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2" i="1"/>
  <c r="N3" i="1"/>
</calcChain>
</file>

<file path=xl/sharedStrings.xml><?xml version="1.0" encoding="utf-8"?>
<sst xmlns="http://schemas.openxmlformats.org/spreadsheetml/2006/main" count="65" uniqueCount="39">
  <si>
    <t>考生姓名</t>
  </si>
  <si>
    <t>考生编号</t>
  </si>
  <si>
    <t>报考专业</t>
  </si>
  <si>
    <t>报考博导姓名</t>
  </si>
  <si>
    <t>拟录取专业</t>
  </si>
  <si>
    <t>拟录取导师</t>
  </si>
  <si>
    <t>硕士毕业单位名称</t>
  </si>
  <si>
    <t>硕士毕业  专业名称</t>
  </si>
  <si>
    <t>学习方式</t>
  </si>
  <si>
    <t>招生类别</t>
  </si>
  <si>
    <t>总成绩</t>
  </si>
  <si>
    <t>拟录取意见</t>
  </si>
  <si>
    <t>备注</t>
  </si>
  <si>
    <t>武汉大学</t>
  </si>
  <si>
    <t>非定向</t>
  </si>
  <si>
    <t>全日制</t>
  </si>
  <si>
    <t>普通招考</t>
  </si>
  <si>
    <t>同意录取</t>
  </si>
  <si>
    <t>杨六妹</t>
  </si>
  <si>
    <t>刘慧莹</t>
  </si>
  <si>
    <t>王妙</t>
  </si>
  <si>
    <t>刘文璋</t>
  </si>
  <si>
    <t>财政学</t>
  </si>
  <si>
    <t>解学智</t>
  </si>
  <si>
    <t>张通</t>
  </si>
  <si>
    <t>浙江财经大学</t>
  </si>
  <si>
    <t>社会保障</t>
  </si>
  <si>
    <t>中南财经政法大学</t>
  </si>
  <si>
    <t>社会工作</t>
  </si>
  <si>
    <t>学校外语水平测试成绩（20%）</t>
    <phoneticPr fontId="1" type="noConversion"/>
  </si>
  <si>
    <t>专业知识综合笔试成绩（满分150,20%）</t>
    <phoneticPr fontId="1" type="noConversion"/>
  </si>
  <si>
    <t>综合面试成绩（20%）</t>
    <phoneticPr fontId="1" type="noConversion"/>
  </si>
  <si>
    <t>学术表现成绩（40%）</t>
    <phoneticPr fontId="1" type="noConversion"/>
  </si>
  <si>
    <t>张通</t>
    <phoneticPr fontId="1" type="noConversion"/>
  </si>
  <si>
    <t>不予录取</t>
    <phoneticPr fontId="1" type="noConversion"/>
  </si>
  <si>
    <t>排名</t>
    <phoneticPr fontId="1" type="noConversion"/>
  </si>
  <si>
    <t>递补，由导师张通接收</t>
    <phoneticPr fontId="1" type="noConversion"/>
  </si>
  <si>
    <t>考生自愿放弃录取资格</t>
    <phoneticPr fontId="1" type="noConversion"/>
  </si>
  <si>
    <t>报考类别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</si>
</sst>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.00_ 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/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/>
    </xf>
    <xf numFmtId="176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workbookViewId="0">
      <selection activeCell="K17" sqref="K17"/>
    </sheetView>
  </sheetViews>
  <sheetFormatPr defaultRowHeight="14.25" x14ac:dyDescent="0.2"/>
  <cols>
    <col min="1" max="1" width="7.75" customWidth="1"/>
    <col min="2" max="2" width="14.125" customWidth="1"/>
    <col min="4" max="4" width="8.875" customWidth="1"/>
    <col min="5" max="5" width="10.5" customWidth="1"/>
    <col min="7" max="7" width="8.5" customWidth="1"/>
    <col min="14" max="14" width="8.5" customWidth="1"/>
    <col min="15" max="15" width="5.375" style="1" customWidth="1"/>
    <col min="16" max="16" width="6.5" customWidth="1"/>
    <col min="17" max="17" width="6.25" customWidth="1"/>
    <col min="19" max="19" width="11.25" customWidth="1"/>
  </cols>
  <sheetData>
    <row r="1" spans="1:19" ht="4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38</v>
      </c>
      <c r="H1" s="2" t="s">
        <v>8</v>
      </c>
      <c r="I1" s="2" t="s">
        <v>9</v>
      </c>
      <c r="J1" s="3" t="s">
        <v>29</v>
      </c>
      <c r="K1" s="3" t="s">
        <v>30</v>
      </c>
      <c r="L1" s="3" t="s">
        <v>31</v>
      </c>
      <c r="M1" s="3" t="s">
        <v>32</v>
      </c>
      <c r="N1" s="2" t="s">
        <v>10</v>
      </c>
      <c r="O1" s="2" t="s">
        <v>35</v>
      </c>
      <c r="P1" s="2" t="s">
        <v>4</v>
      </c>
      <c r="Q1" s="2" t="s">
        <v>5</v>
      </c>
      <c r="R1" s="2" t="s">
        <v>11</v>
      </c>
      <c r="S1" s="2" t="s">
        <v>12</v>
      </c>
    </row>
    <row r="2" spans="1:19" ht="25.5" customHeight="1" x14ac:dyDescent="0.2">
      <c r="A2" s="4" t="s">
        <v>21</v>
      </c>
      <c r="B2" s="5">
        <v>104868190003795</v>
      </c>
      <c r="C2" s="6" t="s">
        <v>22</v>
      </c>
      <c r="D2" s="7" t="s">
        <v>24</v>
      </c>
      <c r="E2" s="7" t="s">
        <v>13</v>
      </c>
      <c r="F2" s="7" t="s">
        <v>22</v>
      </c>
      <c r="G2" s="4" t="s">
        <v>14</v>
      </c>
      <c r="H2" s="4" t="s">
        <v>15</v>
      </c>
      <c r="I2" s="4" t="s">
        <v>16</v>
      </c>
      <c r="J2" s="4">
        <v>74</v>
      </c>
      <c r="K2" s="8">
        <v>119</v>
      </c>
      <c r="L2" s="8">
        <v>88</v>
      </c>
      <c r="M2" s="8">
        <v>86</v>
      </c>
      <c r="N2" s="9">
        <f>J2*0.2+K2*2/3*0.2+L2*0.2+M2*0.4</f>
        <v>82.666666666666657</v>
      </c>
      <c r="O2" s="8">
        <v>1</v>
      </c>
      <c r="P2" s="6" t="s">
        <v>22</v>
      </c>
      <c r="Q2" s="7" t="s">
        <v>24</v>
      </c>
      <c r="R2" s="8" t="s">
        <v>34</v>
      </c>
      <c r="S2" s="8" t="s">
        <v>37</v>
      </c>
    </row>
    <row r="3" spans="1:19" ht="25.5" customHeight="1" x14ac:dyDescent="0.2">
      <c r="A3" s="4" t="s">
        <v>18</v>
      </c>
      <c r="B3" s="5">
        <v>104868190000970</v>
      </c>
      <c r="C3" s="6" t="s">
        <v>22</v>
      </c>
      <c r="D3" s="7" t="s">
        <v>23</v>
      </c>
      <c r="E3" s="7" t="s">
        <v>25</v>
      </c>
      <c r="F3" s="7" t="s">
        <v>26</v>
      </c>
      <c r="G3" s="4" t="s">
        <v>14</v>
      </c>
      <c r="H3" s="4" t="s">
        <v>15</v>
      </c>
      <c r="I3" s="4" t="s">
        <v>16</v>
      </c>
      <c r="J3" s="4">
        <v>58</v>
      </c>
      <c r="K3" s="8">
        <v>109</v>
      </c>
      <c r="L3" s="8">
        <v>83</v>
      </c>
      <c r="M3" s="8">
        <v>82</v>
      </c>
      <c r="N3" s="9">
        <f>J3*0.2+K3*2/3*0.2+L3*0.2+M3*0.4</f>
        <v>75.533333333333331</v>
      </c>
      <c r="O3" s="8">
        <v>2</v>
      </c>
      <c r="P3" s="6" t="s">
        <v>22</v>
      </c>
      <c r="Q3" s="7" t="s">
        <v>23</v>
      </c>
      <c r="R3" s="8" t="s">
        <v>17</v>
      </c>
      <c r="S3" s="8"/>
    </row>
    <row r="4" spans="1:19" ht="25.5" customHeight="1" x14ac:dyDescent="0.2">
      <c r="A4" s="4" t="s">
        <v>19</v>
      </c>
      <c r="B4" s="5">
        <v>104868190002922</v>
      </c>
      <c r="C4" s="6" t="s">
        <v>22</v>
      </c>
      <c r="D4" s="7" t="s">
        <v>23</v>
      </c>
      <c r="E4" s="7" t="s">
        <v>25</v>
      </c>
      <c r="F4" s="7" t="s">
        <v>22</v>
      </c>
      <c r="G4" s="4" t="s">
        <v>14</v>
      </c>
      <c r="H4" s="4" t="s">
        <v>15</v>
      </c>
      <c r="I4" s="4" t="s">
        <v>16</v>
      </c>
      <c r="J4" s="4">
        <v>60</v>
      </c>
      <c r="K4" s="8">
        <v>104</v>
      </c>
      <c r="L4" s="8">
        <v>82</v>
      </c>
      <c r="M4" s="8">
        <v>80</v>
      </c>
      <c r="N4" s="9">
        <f t="shared" ref="N4:N5" si="0">J4*0.2+K4*2/3*0.2+L4*0.2+M4*0.4</f>
        <v>74.266666666666666</v>
      </c>
      <c r="O4" s="8">
        <v>3</v>
      </c>
      <c r="P4" s="6" t="s">
        <v>22</v>
      </c>
      <c r="Q4" s="7" t="s">
        <v>33</v>
      </c>
      <c r="R4" s="8" t="s">
        <v>17</v>
      </c>
      <c r="S4" s="8" t="s">
        <v>36</v>
      </c>
    </row>
    <row r="5" spans="1:19" ht="25.5" customHeight="1" x14ac:dyDescent="0.2">
      <c r="A5" s="4" t="s">
        <v>20</v>
      </c>
      <c r="B5" s="5">
        <v>104868190003572</v>
      </c>
      <c r="C5" s="6" t="s">
        <v>22</v>
      </c>
      <c r="D5" s="7" t="s">
        <v>23</v>
      </c>
      <c r="E5" s="7" t="s">
        <v>27</v>
      </c>
      <c r="F5" s="7" t="s">
        <v>28</v>
      </c>
      <c r="G5" s="4" t="s">
        <v>14</v>
      </c>
      <c r="H5" s="4" t="s">
        <v>15</v>
      </c>
      <c r="I5" s="4" t="s">
        <v>16</v>
      </c>
      <c r="J5" s="4">
        <v>66</v>
      </c>
      <c r="K5" s="8">
        <v>102</v>
      </c>
      <c r="L5" s="8">
        <v>78</v>
      </c>
      <c r="M5" s="8">
        <v>75</v>
      </c>
      <c r="N5" s="9">
        <f t="shared" si="0"/>
        <v>72.400000000000006</v>
      </c>
      <c r="O5" s="8">
        <v>4</v>
      </c>
      <c r="P5" s="6" t="s">
        <v>22</v>
      </c>
      <c r="Q5" s="7" t="s">
        <v>23</v>
      </c>
      <c r="R5" s="8" t="s">
        <v>34</v>
      </c>
      <c r="S5" s="8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2018-05-10T10:26:09Z</dcterms:created>
  <dcterms:modified xsi:type="dcterms:W3CDTF">2018-05-10T10:58:33Z</dcterms:modified>
</cp:coreProperties>
</file>